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71DDA7FB-8490-4FDF-A18C-895CCBCB574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J14" i="4"/>
  <c r="K14" i="4"/>
  <c r="H14" i="4"/>
  <c r="G14" i="4"/>
  <c r="G14" i="3"/>
  <c r="H14" i="3"/>
  <c r="I14" i="3"/>
  <c r="J14" i="3"/>
  <c r="K14" i="3"/>
  <c r="L14" i="3"/>
  <c r="M14" i="3"/>
  <c r="N14" i="3"/>
  <c r="F14" i="3"/>
  <c r="P14" i="2"/>
  <c r="N14" i="2"/>
  <c r="M14" i="2"/>
  <c r="L14" i="2"/>
  <c r="K14" i="2"/>
  <c r="J14" i="2"/>
  <c r="G14" i="2"/>
  <c r="H14" i="2"/>
  <c r="I14" i="2"/>
  <c r="F14" i="2"/>
  <c r="Q14" i="1"/>
  <c r="R14" i="1"/>
  <c r="F14" i="1"/>
  <c r="G14" i="1"/>
  <c r="H14" i="1"/>
  <c r="I14" i="1"/>
  <c r="J14" i="1"/>
  <c r="K14" i="1"/>
  <c r="L14" i="1"/>
  <c r="M14" i="1"/>
  <c r="O14" i="1"/>
  <c r="P14" i="1"/>
</calcChain>
</file>

<file path=xl/sharedStrings.xml><?xml version="1.0" encoding="utf-8"?>
<sst xmlns="http://schemas.openxmlformats.org/spreadsheetml/2006/main" count="221" uniqueCount="69">
  <si>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</si>
  <si>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</si>
  <si>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</si>
  <si>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</si>
  <si>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</si>
  <si>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</si>
  <si>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</si>
  <si>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</si>
  <si>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</si>
  <si>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</si>
  <si>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</si>
  <si>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</si>
  <si>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</si>
  <si>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</si>
  <si>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</si>
  <si>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</si>
  <si>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</si>
  <si>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</si>
  <si>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</si>
  <si>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</si>
  <si>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</si>
  <si>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</si>
  <si>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</si>
  <si>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Shubham Singh</t>
  </si>
  <si>
    <t>Onyx</t>
  </si>
  <si>
    <t>RHB</t>
  </si>
  <si>
    <t>S7</t>
  </si>
  <si>
    <t>Samay</t>
  </si>
  <si>
    <t>S8</t>
  </si>
  <si>
    <t>TEJAS</t>
  </si>
  <si>
    <t>S9</t>
  </si>
  <si>
    <t>Meghnad</t>
  </si>
  <si>
    <t>S10</t>
  </si>
  <si>
    <t>Pawansut</t>
  </si>
  <si>
    <t>S11</t>
  </si>
  <si>
    <t>Kalki</t>
  </si>
  <si>
    <t>S12</t>
  </si>
  <si>
    <t>TEAM Chatrapati Shivaji Maharaj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</si>
  <si>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</si>
  <si>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</si>
  <si>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</si>
  <si>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</si>
  <si>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</si>
  <si>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</si>
  <si>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</si>
  <si>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</si>
  <si>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</si>
  <si>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</si>
  <si>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</si>
  <si>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</si>
  <si>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</si>
  <si>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</si>
  <si>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</si>
  <si>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</si>
  <si>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</si>
  <si>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</si>
  <si>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</si>
  <si>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 xml:space="preserve">SEASON 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</si>
  <si>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</si>
  <si>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</si>
  <si>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</si>
  <si>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</si>
  <si>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</si>
  <si>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</si>
  <si>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</si>
  <si>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</si>
  <si>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</si>
  <si>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Garud commandos</t>
  </si>
  <si>
    <t>S14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</si>
</sst>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opLeftCell="B1" workbookViewId="0">
      <selection activeCell="R18" sqref="R18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  <c r="B5">
        <v>20729710</v>
      </c>
      <c r="C5" t="s">
        <v>23</v>
      </c>
      <c r="D5">
        <v>4799805</v>
      </c>
      <c r="E5" t="s">
        <v>24</v>
      </c>
      <c r="F5">
        <v>5</v>
      </c>
      <c r="G5">
        <v>5</v>
      </c>
      <c r="H5">
        <v>47</v>
      </c>
      <c r="I5">
        <v>23</v>
      </c>
      <c r="J5">
        <v>15.67</v>
      </c>
      <c r="K5">
        <v>2</v>
      </c>
      <c r="L5">
        <v>82.46</v>
      </c>
      <c r="M5">
        <v>57</v>
      </c>
      <c r="N5" t="s">
        <v>25</v>
      </c>
      <c r="O5">
        <v>5</v>
      </c>
      <c r="P5">
        <v>2</v>
      </c>
      <c r="Q5">
        <v>0</v>
      </c>
      <c r="R5">
        <v>0</v>
      </c>
      <c r="S5">
        <v>6</v>
      </c>
    </row>
    <row r="6" spans="1:19" x14ac:dyDescent="0.3">
      <c r="A6" t="s">
        <v>26</v>
      </c>
      <c r="B6">
        <v>20729710</v>
      </c>
      <c r="C6" t="s">
        <v>23</v>
      </c>
      <c r="D6">
        <v>5007842</v>
      </c>
      <c r="E6" t="s">
        <v>27</v>
      </c>
      <c r="F6">
        <v>6</v>
      </c>
      <c r="G6">
        <v>6</v>
      </c>
      <c r="H6">
        <v>54</v>
      </c>
      <c r="I6">
        <v>20</v>
      </c>
      <c r="J6">
        <v>10.8</v>
      </c>
      <c r="K6">
        <v>1</v>
      </c>
      <c r="L6">
        <v>128.57</v>
      </c>
      <c r="M6">
        <v>42</v>
      </c>
      <c r="N6" t="s">
        <v>25</v>
      </c>
      <c r="O6">
        <v>5</v>
      </c>
      <c r="P6">
        <v>3</v>
      </c>
      <c r="Q6">
        <v>0</v>
      </c>
      <c r="R6">
        <v>0</v>
      </c>
      <c r="S6">
        <v>7</v>
      </c>
    </row>
    <row r="7" spans="1:19" x14ac:dyDescent="0.3">
      <c r="A7" t="s">
        <v>28</v>
      </c>
      <c r="B7">
        <v>20729710</v>
      </c>
      <c r="C7" t="s">
        <v>23</v>
      </c>
      <c r="D7">
        <v>5522368</v>
      </c>
      <c r="E7" t="s">
        <v>29</v>
      </c>
      <c r="F7">
        <v>7</v>
      </c>
      <c r="G7">
        <v>7</v>
      </c>
      <c r="H7">
        <v>134</v>
      </c>
      <c r="I7">
        <v>35</v>
      </c>
      <c r="J7">
        <v>26.8</v>
      </c>
      <c r="K7">
        <v>2</v>
      </c>
      <c r="L7">
        <v>154.02000000000001</v>
      </c>
      <c r="M7">
        <v>87</v>
      </c>
      <c r="N7" t="s">
        <v>25</v>
      </c>
      <c r="O7">
        <v>10</v>
      </c>
      <c r="P7">
        <v>13</v>
      </c>
      <c r="Q7">
        <v>0</v>
      </c>
      <c r="R7">
        <v>0</v>
      </c>
      <c r="S7">
        <v>8</v>
      </c>
    </row>
    <row r="8" spans="1:19" x14ac:dyDescent="0.3">
      <c r="A8" t="s">
        <v>30</v>
      </c>
      <c r="B8">
        <v>20729710</v>
      </c>
      <c r="C8" t="s">
        <v>23</v>
      </c>
      <c r="D8">
        <v>6413869</v>
      </c>
      <c r="E8" t="s">
        <v>31</v>
      </c>
      <c r="F8">
        <v>6</v>
      </c>
      <c r="G8">
        <v>6</v>
      </c>
      <c r="H8">
        <v>112</v>
      </c>
      <c r="I8">
        <v>64</v>
      </c>
      <c r="J8">
        <v>28</v>
      </c>
      <c r="K8">
        <v>2</v>
      </c>
      <c r="L8">
        <v>160</v>
      </c>
      <c r="M8">
        <v>70</v>
      </c>
      <c r="N8" t="s">
        <v>25</v>
      </c>
      <c r="O8">
        <v>5</v>
      </c>
      <c r="P8">
        <v>13</v>
      </c>
      <c r="Q8">
        <v>1</v>
      </c>
      <c r="R8">
        <v>0</v>
      </c>
      <c r="S8">
        <v>9</v>
      </c>
    </row>
    <row r="9" spans="1:19" x14ac:dyDescent="0.3">
      <c r="A9" t="s">
        <v>32</v>
      </c>
      <c r="B9">
        <v>20729710</v>
      </c>
      <c r="C9" t="s">
        <v>23</v>
      </c>
      <c r="D9">
        <v>7266236</v>
      </c>
      <c r="E9" t="s">
        <v>33</v>
      </c>
      <c r="F9">
        <v>5</v>
      </c>
      <c r="G9">
        <v>5</v>
      </c>
      <c r="H9">
        <v>45</v>
      </c>
      <c r="I9">
        <v>30</v>
      </c>
      <c r="J9">
        <v>11.25</v>
      </c>
      <c r="K9">
        <v>1</v>
      </c>
      <c r="L9">
        <v>97.83</v>
      </c>
      <c r="M9">
        <v>46</v>
      </c>
      <c r="N9" t="s">
        <v>25</v>
      </c>
      <c r="O9">
        <v>1</v>
      </c>
      <c r="P9">
        <v>6</v>
      </c>
      <c r="Q9">
        <v>0</v>
      </c>
      <c r="R9">
        <v>0</v>
      </c>
      <c r="S9">
        <v>10</v>
      </c>
    </row>
    <row r="10" spans="1:19" x14ac:dyDescent="0.3">
      <c r="A10" t="s">
        <v>34</v>
      </c>
      <c r="B10">
        <v>20729710</v>
      </c>
      <c r="C10" t="s">
        <v>23</v>
      </c>
      <c r="D10">
        <v>7715232</v>
      </c>
      <c r="E10" t="s">
        <v>35</v>
      </c>
      <c r="F10">
        <v>7</v>
      </c>
      <c r="G10">
        <v>7</v>
      </c>
      <c r="H10">
        <v>72</v>
      </c>
      <c r="I10">
        <v>26</v>
      </c>
      <c r="J10">
        <v>18</v>
      </c>
      <c r="K10">
        <v>3</v>
      </c>
      <c r="L10">
        <v>114.29</v>
      </c>
      <c r="M10">
        <v>63</v>
      </c>
      <c r="N10" t="s">
        <v>25</v>
      </c>
      <c r="O10">
        <v>4</v>
      </c>
      <c r="P10">
        <v>7</v>
      </c>
      <c r="Q10">
        <v>0</v>
      </c>
      <c r="R10">
        <v>0</v>
      </c>
      <c r="S10">
        <v>11</v>
      </c>
    </row>
    <row r="11" spans="1:19" x14ac:dyDescent="0.3">
      <c r="A11" t="s">
        <v>36</v>
      </c>
      <c r="B11">
        <v>20729710</v>
      </c>
      <c r="C11" t="s">
        <v>23</v>
      </c>
      <c r="D11">
        <v>8337652</v>
      </c>
      <c r="E11" t="s">
        <v>37</v>
      </c>
      <c r="F11">
        <v>7</v>
      </c>
      <c r="G11">
        <v>7</v>
      </c>
      <c r="H11">
        <v>98</v>
      </c>
      <c r="I11">
        <v>34</v>
      </c>
      <c r="J11">
        <v>24.5</v>
      </c>
      <c r="K11">
        <v>3</v>
      </c>
      <c r="L11">
        <v>142.03</v>
      </c>
      <c r="M11">
        <v>69</v>
      </c>
      <c r="N11" t="s">
        <v>25</v>
      </c>
      <c r="O11">
        <v>6</v>
      </c>
      <c r="P11">
        <v>10</v>
      </c>
      <c r="Q11">
        <v>0</v>
      </c>
      <c r="R11">
        <v>0</v>
      </c>
      <c r="S11">
        <v>12</v>
      </c>
    </row>
    <row r="12" spans="1:19" x14ac:dyDescent="0.3">
      <c r="A12" t="s">
        <v>38</v>
      </c>
    </row>
    <row r="13" spans="1:19" x14ac:dyDescent="0.3">
      <c r="B13">
        <v>20729710</v>
      </c>
      <c r="C13" t="s">
        <v>23</v>
      </c>
      <c r="D13">
        <v>10227299</v>
      </c>
      <c r="E13" t="s">
        <v>67</v>
      </c>
      <c r="F13">
        <v>7</v>
      </c>
      <c r="G13">
        <v>7</v>
      </c>
      <c r="H13">
        <v>134</v>
      </c>
      <c r="I13">
        <v>49</v>
      </c>
      <c r="J13">
        <v>19.14</v>
      </c>
      <c r="K13">
        <v>0</v>
      </c>
      <c r="L13">
        <v>141.05000000000001</v>
      </c>
      <c r="M13">
        <v>95</v>
      </c>
      <c r="N13" t="s">
        <v>25</v>
      </c>
      <c r="O13">
        <v>15</v>
      </c>
      <c r="P13">
        <v>10</v>
      </c>
      <c r="Q13">
        <v>0</v>
      </c>
      <c r="R13">
        <v>0</v>
      </c>
      <c r="S13">
        <v>14</v>
      </c>
    </row>
    <row r="14" spans="1:19" x14ac:dyDescent="0.3">
      <c r="F14" s="2">
        <f t="shared" ref="F14:H14" si="0">SUM(F5:F13)</f>
        <v>50</v>
      </c>
      <c r="G14" s="2">
        <f t="shared" si="0"/>
        <v>50</v>
      </c>
      <c r="H14" s="2">
        <f t="shared" si="0"/>
        <v>696</v>
      </c>
      <c r="I14" s="2">
        <f>SUM(I5:I13)</f>
        <v>281</v>
      </c>
      <c r="J14" s="2">
        <f>SUM(J5:J13)</f>
        <v>154.15999999999997</v>
      </c>
      <c r="K14" s="2">
        <f>SUM(K5:K13)</f>
        <v>14</v>
      </c>
      <c r="L14" s="2">
        <f>AVERAGE(L5:L13)</f>
        <v>127.53125</v>
      </c>
      <c r="M14" s="2">
        <f>SUM(M5:M13)</f>
        <v>529</v>
      </c>
      <c r="O14" s="2">
        <f>SUM(O5:O13)</f>
        <v>51</v>
      </c>
      <c r="P14" s="2">
        <f>SUM(P5:P13)</f>
        <v>64</v>
      </c>
      <c r="Q14" s="2">
        <f t="shared" ref="Q14:R14" si="1">SUM(Q5:Q13)</f>
        <v>1</v>
      </c>
      <c r="R14" s="2">
        <f t="shared" si="1"/>
        <v>0</v>
      </c>
      <c r="S14">
        <v>8</v>
      </c>
    </row>
  </sheetData>
  <pageMargins left="0.75" right="0.75" top="1" bottom="1" header="0.5" footer="0.5"/>
  <ignoredErrors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P17" sqref="P17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  <c r="B5">
        <v>20729710</v>
      </c>
      <c r="C5" t="s">
        <v>23</v>
      </c>
      <c r="D5">
        <v>4799805</v>
      </c>
      <c r="E5" t="s">
        <v>24</v>
      </c>
      <c r="F5">
        <v>5</v>
      </c>
      <c r="G5">
        <v>5</v>
      </c>
      <c r="H5">
        <v>1</v>
      </c>
      <c r="I5">
        <v>30</v>
      </c>
      <c r="J5">
        <v>4.2</v>
      </c>
      <c r="K5">
        <v>30</v>
      </c>
      <c r="L5">
        <v>0</v>
      </c>
      <c r="M5">
        <v>21</v>
      </c>
      <c r="N5">
        <v>21</v>
      </c>
      <c r="O5" t="s">
        <v>48</v>
      </c>
      <c r="P5">
        <v>5</v>
      </c>
      <c r="Q5">
        <v>6</v>
      </c>
    </row>
    <row r="6" spans="1:17" x14ac:dyDescent="0.3">
      <c r="A6" t="s">
        <v>26</v>
      </c>
      <c r="B6">
        <v>20729710</v>
      </c>
      <c r="C6" t="s">
        <v>23</v>
      </c>
      <c r="D6">
        <v>5007842</v>
      </c>
      <c r="E6" t="s">
        <v>27</v>
      </c>
      <c r="F6">
        <v>6</v>
      </c>
      <c r="G6">
        <v>6</v>
      </c>
      <c r="H6">
        <v>2</v>
      </c>
      <c r="I6">
        <v>36</v>
      </c>
      <c r="J6">
        <v>5.17</v>
      </c>
      <c r="K6">
        <v>18</v>
      </c>
      <c r="L6">
        <v>0</v>
      </c>
      <c r="M6">
        <v>15.5</v>
      </c>
      <c r="N6">
        <v>31</v>
      </c>
      <c r="O6" t="s">
        <v>48</v>
      </c>
      <c r="P6">
        <v>6</v>
      </c>
      <c r="Q6">
        <v>7</v>
      </c>
    </row>
    <row r="7" spans="1:17" x14ac:dyDescent="0.3">
      <c r="A7" t="s">
        <v>28</v>
      </c>
      <c r="B7">
        <v>20729710</v>
      </c>
      <c r="C7" t="s">
        <v>23</v>
      </c>
      <c r="D7">
        <v>5522368</v>
      </c>
      <c r="E7" t="s">
        <v>29</v>
      </c>
      <c r="F7">
        <v>7</v>
      </c>
      <c r="G7">
        <v>7</v>
      </c>
      <c r="H7">
        <v>2</v>
      </c>
      <c r="I7">
        <v>42</v>
      </c>
      <c r="J7">
        <v>7.43</v>
      </c>
      <c r="K7">
        <v>21</v>
      </c>
      <c r="L7">
        <v>1</v>
      </c>
      <c r="M7">
        <v>26</v>
      </c>
      <c r="N7">
        <v>52</v>
      </c>
      <c r="O7" t="s">
        <v>48</v>
      </c>
      <c r="P7">
        <v>7</v>
      </c>
      <c r="Q7">
        <v>8</v>
      </c>
    </row>
    <row r="8" spans="1:17" x14ac:dyDescent="0.3">
      <c r="A8" t="s">
        <v>30</v>
      </c>
      <c r="B8">
        <v>20729710</v>
      </c>
      <c r="C8" t="s">
        <v>23</v>
      </c>
      <c r="D8">
        <v>6413869</v>
      </c>
      <c r="E8" t="s">
        <v>31</v>
      </c>
      <c r="F8">
        <v>6</v>
      </c>
      <c r="G8">
        <v>6</v>
      </c>
      <c r="H8">
        <v>3</v>
      </c>
      <c r="I8">
        <v>33</v>
      </c>
      <c r="J8">
        <v>7.09</v>
      </c>
      <c r="K8">
        <v>11</v>
      </c>
      <c r="L8">
        <v>0</v>
      </c>
      <c r="M8">
        <v>13</v>
      </c>
      <c r="N8">
        <v>39</v>
      </c>
      <c r="O8" t="s">
        <v>48</v>
      </c>
      <c r="P8">
        <v>5.3</v>
      </c>
      <c r="Q8">
        <v>9</v>
      </c>
    </row>
    <row r="9" spans="1:17" x14ac:dyDescent="0.3">
      <c r="A9" t="s">
        <v>32</v>
      </c>
      <c r="B9">
        <v>20729710</v>
      </c>
      <c r="C9" t="s">
        <v>23</v>
      </c>
      <c r="D9">
        <v>7266236</v>
      </c>
      <c r="E9" t="s">
        <v>33</v>
      </c>
      <c r="F9">
        <v>5</v>
      </c>
      <c r="G9">
        <v>5</v>
      </c>
      <c r="H9">
        <v>1</v>
      </c>
      <c r="I9">
        <v>30</v>
      </c>
      <c r="J9">
        <v>5.8</v>
      </c>
      <c r="K9">
        <v>30</v>
      </c>
      <c r="L9">
        <v>1</v>
      </c>
      <c r="M9">
        <v>29</v>
      </c>
      <c r="N9">
        <v>29</v>
      </c>
      <c r="O9" t="s">
        <v>48</v>
      </c>
      <c r="P9">
        <v>5</v>
      </c>
      <c r="Q9">
        <v>10</v>
      </c>
    </row>
    <row r="10" spans="1:17" x14ac:dyDescent="0.3">
      <c r="A10" t="s">
        <v>34</v>
      </c>
      <c r="B10">
        <v>20729710</v>
      </c>
      <c r="C10" t="s">
        <v>23</v>
      </c>
      <c r="D10">
        <v>7715232</v>
      </c>
      <c r="E10" t="s">
        <v>35</v>
      </c>
      <c r="F10">
        <v>7</v>
      </c>
      <c r="G10">
        <v>7</v>
      </c>
      <c r="H10">
        <v>4</v>
      </c>
      <c r="I10">
        <v>42</v>
      </c>
      <c r="J10">
        <v>7</v>
      </c>
      <c r="K10">
        <v>10.5</v>
      </c>
      <c r="L10">
        <v>0</v>
      </c>
      <c r="M10">
        <v>12.25</v>
      </c>
      <c r="N10">
        <v>49</v>
      </c>
      <c r="O10" t="s">
        <v>48</v>
      </c>
      <c r="P10">
        <v>7</v>
      </c>
      <c r="Q10">
        <v>11</v>
      </c>
    </row>
    <row r="11" spans="1:17" x14ac:dyDescent="0.3">
      <c r="A11" t="s">
        <v>36</v>
      </c>
      <c r="B11">
        <v>20729710</v>
      </c>
      <c r="C11" t="s">
        <v>23</v>
      </c>
      <c r="D11">
        <v>8337652</v>
      </c>
      <c r="E11" t="s">
        <v>37</v>
      </c>
      <c r="F11">
        <v>7</v>
      </c>
      <c r="G11">
        <v>7</v>
      </c>
      <c r="H11">
        <v>2</v>
      </c>
      <c r="I11">
        <v>42</v>
      </c>
      <c r="J11">
        <v>9</v>
      </c>
      <c r="K11">
        <v>21</v>
      </c>
      <c r="L11">
        <v>1</v>
      </c>
      <c r="M11">
        <v>31.5</v>
      </c>
      <c r="N11">
        <v>63</v>
      </c>
      <c r="O11" t="s">
        <v>48</v>
      </c>
      <c r="P11">
        <v>7</v>
      </c>
      <c r="Q11">
        <v>12</v>
      </c>
    </row>
    <row r="12" spans="1:17" x14ac:dyDescent="0.3">
      <c r="A12" t="s">
        <v>38</v>
      </c>
    </row>
    <row r="13" spans="1:17" x14ac:dyDescent="0.3">
      <c r="A13" t="s">
        <v>68</v>
      </c>
      <c r="B13">
        <v>20729710</v>
      </c>
      <c r="C13" t="s">
        <v>23</v>
      </c>
      <c r="D13">
        <v>10227299</v>
      </c>
      <c r="E13" t="s">
        <v>67</v>
      </c>
      <c r="F13">
        <v>7</v>
      </c>
      <c r="G13">
        <v>7</v>
      </c>
      <c r="H13">
        <v>4</v>
      </c>
      <c r="I13">
        <v>42</v>
      </c>
      <c r="J13">
        <v>6.14</v>
      </c>
      <c r="K13">
        <v>10.5</v>
      </c>
      <c r="L13">
        <v>0</v>
      </c>
      <c r="M13">
        <v>10.75</v>
      </c>
      <c r="N13">
        <v>43</v>
      </c>
      <c r="O13" t="s">
        <v>48</v>
      </c>
      <c r="P13">
        <v>7</v>
      </c>
      <c r="Q13">
        <v>14</v>
      </c>
    </row>
    <row r="14" spans="1:17" x14ac:dyDescent="0.3">
      <c r="F14" s="2">
        <f>SUM(F5:F13)</f>
        <v>50</v>
      </c>
      <c r="G14" s="2">
        <f t="shared" ref="G14:I14" si="0">SUM(G5:G13)</f>
        <v>50</v>
      </c>
      <c r="H14" s="2">
        <f t="shared" si="0"/>
        <v>19</v>
      </c>
      <c r="I14" s="2">
        <f t="shared" si="0"/>
        <v>297</v>
      </c>
      <c r="J14" s="2">
        <f>AVERAGE(J5:J13)</f>
        <v>6.4787499999999998</v>
      </c>
      <c r="K14" s="2">
        <f>AVERAGE(K5:K13)</f>
        <v>19</v>
      </c>
      <c r="L14" s="2">
        <f>SUM(L5:L13)</f>
        <v>3</v>
      </c>
      <c r="M14" s="2">
        <f>AVERAGE(M5:M13)</f>
        <v>19.875</v>
      </c>
      <c r="N14" s="2">
        <f>SUM(N5:N13)</f>
        <v>327</v>
      </c>
      <c r="O14" s="2"/>
      <c r="P14" s="2">
        <f t="shared" ref="O14:P14" si="1">SUM(P5:P13)</f>
        <v>49.3</v>
      </c>
      <c r="Q14">
        <v>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"/>
  <sheetViews>
    <sheetView workbookViewId="0">
      <selection activeCell="M19" sqref="M19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54</v>
      </c>
      <c r="M1" s="1" t="s">
        <v>55</v>
      </c>
      <c r="N1" s="1" t="s">
        <v>56</v>
      </c>
      <c r="O1" s="1" t="s">
        <v>57</v>
      </c>
      <c r="P1" s="1"/>
    </row>
    <row r="2" spans="1:16" x14ac:dyDescent="0.3">
      <c r="A2" t="s">
        <v>19</v>
      </c>
    </row>
    <row r="3" spans="1:16" x14ac:dyDescent="0.3">
      <c r="A3" t="s">
        <v>20</v>
      </c>
    </row>
    <row r="4" spans="1:16" x14ac:dyDescent="0.3">
      <c r="A4" t="s">
        <v>21</v>
      </c>
    </row>
    <row r="5" spans="1:16" x14ac:dyDescent="0.3">
      <c r="A5" t="s">
        <v>22</v>
      </c>
      <c r="B5">
        <v>20729710</v>
      </c>
      <c r="C5" t="s">
        <v>23</v>
      </c>
      <c r="D5">
        <v>4799805</v>
      </c>
      <c r="E5" t="s">
        <v>24</v>
      </c>
      <c r="F5">
        <v>5</v>
      </c>
      <c r="G5">
        <v>3</v>
      </c>
      <c r="H5">
        <v>0</v>
      </c>
      <c r="I5">
        <v>1</v>
      </c>
      <c r="J5">
        <v>0</v>
      </c>
      <c r="K5">
        <v>0</v>
      </c>
      <c r="L5">
        <v>0</v>
      </c>
      <c r="M5">
        <v>3</v>
      </c>
      <c r="N5">
        <v>4</v>
      </c>
      <c r="O5">
        <v>6</v>
      </c>
    </row>
    <row r="6" spans="1:16" x14ac:dyDescent="0.3">
      <c r="A6" t="s">
        <v>26</v>
      </c>
      <c r="B6">
        <v>20729710</v>
      </c>
      <c r="C6" t="s">
        <v>23</v>
      </c>
      <c r="D6">
        <v>5007842</v>
      </c>
      <c r="E6" t="s">
        <v>27</v>
      </c>
      <c r="F6">
        <v>6</v>
      </c>
      <c r="G6">
        <v>3</v>
      </c>
      <c r="H6">
        <v>0</v>
      </c>
      <c r="I6">
        <v>2</v>
      </c>
      <c r="J6">
        <v>0</v>
      </c>
      <c r="K6">
        <v>0</v>
      </c>
      <c r="L6">
        <v>0</v>
      </c>
      <c r="M6">
        <v>3</v>
      </c>
      <c r="N6">
        <v>5</v>
      </c>
      <c r="O6">
        <v>7</v>
      </c>
    </row>
    <row r="7" spans="1:16" x14ac:dyDescent="0.3">
      <c r="A7" t="s">
        <v>28</v>
      </c>
      <c r="B7">
        <v>20729710</v>
      </c>
      <c r="C7" t="s">
        <v>23</v>
      </c>
      <c r="D7">
        <v>5522368</v>
      </c>
      <c r="E7" t="s">
        <v>29</v>
      </c>
      <c r="F7">
        <v>7</v>
      </c>
      <c r="G7">
        <v>6</v>
      </c>
      <c r="H7">
        <v>0</v>
      </c>
      <c r="I7">
        <v>2</v>
      </c>
      <c r="J7">
        <v>0</v>
      </c>
      <c r="K7">
        <v>0</v>
      </c>
      <c r="L7">
        <v>0</v>
      </c>
      <c r="M7">
        <v>6</v>
      </c>
      <c r="N7">
        <v>8</v>
      </c>
      <c r="O7">
        <v>8</v>
      </c>
    </row>
    <row r="8" spans="1:16" x14ac:dyDescent="0.3">
      <c r="A8" t="s">
        <v>30</v>
      </c>
      <c r="B8">
        <v>20729710</v>
      </c>
      <c r="C8" t="s">
        <v>23</v>
      </c>
      <c r="D8">
        <v>6413869</v>
      </c>
      <c r="E8" t="s">
        <v>31</v>
      </c>
      <c r="F8">
        <v>6</v>
      </c>
      <c r="G8">
        <v>5</v>
      </c>
      <c r="H8">
        <v>0</v>
      </c>
      <c r="I8">
        <v>5</v>
      </c>
      <c r="J8">
        <v>0</v>
      </c>
      <c r="K8">
        <v>1</v>
      </c>
      <c r="L8">
        <v>1</v>
      </c>
      <c r="M8">
        <v>6</v>
      </c>
      <c r="N8">
        <v>12</v>
      </c>
      <c r="O8">
        <v>9</v>
      </c>
    </row>
    <row r="9" spans="1:16" x14ac:dyDescent="0.3">
      <c r="A9" t="s">
        <v>32</v>
      </c>
      <c r="B9">
        <v>20729710</v>
      </c>
      <c r="C9" t="s">
        <v>23</v>
      </c>
      <c r="D9">
        <v>7266236</v>
      </c>
      <c r="E9" t="s">
        <v>33</v>
      </c>
      <c r="F9">
        <v>5</v>
      </c>
      <c r="G9">
        <v>1</v>
      </c>
      <c r="H9">
        <v>0</v>
      </c>
      <c r="I9">
        <v>0</v>
      </c>
      <c r="J9">
        <v>1</v>
      </c>
      <c r="K9">
        <v>0</v>
      </c>
      <c r="L9">
        <v>0</v>
      </c>
      <c r="M9">
        <v>1</v>
      </c>
      <c r="N9">
        <v>1</v>
      </c>
      <c r="O9">
        <v>10</v>
      </c>
    </row>
    <row r="10" spans="1:16" x14ac:dyDescent="0.3">
      <c r="A10" t="s">
        <v>34</v>
      </c>
      <c r="B10">
        <v>20729710</v>
      </c>
      <c r="C10" t="s">
        <v>23</v>
      </c>
      <c r="D10">
        <v>7715232</v>
      </c>
      <c r="E10" t="s">
        <v>35</v>
      </c>
      <c r="F10">
        <v>7</v>
      </c>
      <c r="G10">
        <v>7</v>
      </c>
      <c r="H10">
        <v>0</v>
      </c>
      <c r="I10">
        <v>3</v>
      </c>
      <c r="J10">
        <v>0</v>
      </c>
      <c r="K10">
        <v>0</v>
      </c>
      <c r="L10">
        <v>0</v>
      </c>
      <c r="M10">
        <v>7</v>
      </c>
      <c r="N10">
        <v>10</v>
      </c>
      <c r="O10">
        <v>11</v>
      </c>
    </row>
    <row r="11" spans="1:16" x14ac:dyDescent="0.3">
      <c r="A11" t="s">
        <v>36</v>
      </c>
      <c r="B11">
        <v>20729710</v>
      </c>
      <c r="C11" t="s">
        <v>23</v>
      </c>
      <c r="D11">
        <v>8337652</v>
      </c>
      <c r="E11" t="s">
        <v>37</v>
      </c>
      <c r="F11">
        <v>7</v>
      </c>
      <c r="G11">
        <v>4</v>
      </c>
      <c r="H11">
        <v>0</v>
      </c>
      <c r="I11">
        <v>0</v>
      </c>
      <c r="J11">
        <v>1</v>
      </c>
      <c r="K11">
        <v>0</v>
      </c>
      <c r="L11">
        <v>0</v>
      </c>
      <c r="M11">
        <v>4</v>
      </c>
      <c r="N11">
        <v>4</v>
      </c>
      <c r="O11">
        <v>12</v>
      </c>
    </row>
    <row r="12" spans="1:16" x14ac:dyDescent="0.3">
      <c r="A12" t="s">
        <v>38</v>
      </c>
    </row>
    <row r="13" spans="1:16" x14ac:dyDescent="0.3">
      <c r="A13" t="s">
        <v>68</v>
      </c>
      <c r="B13">
        <v>20729710</v>
      </c>
      <c r="C13" t="s">
        <v>23</v>
      </c>
      <c r="D13">
        <v>10227299</v>
      </c>
      <c r="E13" t="s">
        <v>67</v>
      </c>
      <c r="F13">
        <v>7</v>
      </c>
      <c r="G13">
        <v>1</v>
      </c>
      <c r="H13">
        <v>0</v>
      </c>
      <c r="I13">
        <v>1</v>
      </c>
      <c r="J13">
        <v>0</v>
      </c>
      <c r="K13">
        <v>0</v>
      </c>
      <c r="L13">
        <v>0</v>
      </c>
      <c r="M13">
        <v>1</v>
      </c>
      <c r="N13">
        <v>2</v>
      </c>
      <c r="O13">
        <v>14</v>
      </c>
    </row>
    <row r="14" spans="1:16" x14ac:dyDescent="0.3">
      <c r="F14" s="2">
        <f>SUM(F5:F13)</f>
        <v>50</v>
      </c>
      <c r="G14" s="2">
        <f t="shared" ref="G14:N14" si="0">SUM(G5:G13)</f>
        <v>30</v>
      </c>
      <c r="H14" s="2">
        <f t="shared" si="0"/>
        <v>0</v>
      </c>
      <c r="I14" s="2">
        <f t="shared" si="0"/>
        <v>14</v>
      </c>
      <c r="J14" s="2">
        <f t="shared" si="0"/>
        <v>2</v>
      </c>
      <c r="K14" s="2">
        <f t="shared" si="0"/>
        <v>1</v>
      </c>
      <c r="L14" s="2">
        <f t="shared" si="0"/>
        <v>1</v>
      </c>
      <c r="M14" s="2">
        <f t="shared" si="0"/>
        <v>31</v>
      </c>
      <c r="N14" s="2">
        <f t="shared" si="0"/>
        <v>46</v>
      </c>
      <c r="O14">
        <v>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J18" sqref="J18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63</v>
      </c>
      <c r="I1" s="1" t="s">
        <v>64</v>
      </c>
      <c r="J1" s="1" t="s">
        <v>65</v>
      </c>
      <c r="K1" s="1" t="s">
        <v>66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  <c r="B5" t="s">
        <v>23</v>
      </c>
      <c r="C5" t="s">
        <v>24</v>
      </c>
      <c r="E5" t="s">
        <v>48</v>
      </c>
      <c r="F5" t="s">
        <v>25</v>
      </c>
      <c r="G5">
        <v>5</v>
      </c>
      <c r="H5">
        <v>4.7050000000000001</v>
      </c>
      <c r="I5">
        <v>2.35</v>
      </c>
      <c r="J5">
        <v>1.536</v>
      </c>
      <c r="K5">
        <v>8.5909999999999993</v>
      </c>
      <c r="L5">
        <v>6</v>
      </c>
    </row>
    <row r="6" spans="1:12" x14ac:dyDescent="0.3">
      <c r="A6" t="s">
        <v>26</v>
      </c>
      <c r="B6" t="s">
        <v>23</v>
      </c>
      <c r="C6" t="s">
        <v>27</v>
      </c>
      <c r="E6" t="s">
        <v>48</v>
      </c>
      <c r="F6" t="s">
        <v>25</v>
      </c>
      <c r="G6">
        <v>6</v>
      </c>
      <c r="H6">
        <v>5.4459999999999997</v>
      </c>
      <c r="I6">
        <v>3.2850000000000001</v>
      </c>
      <c r="J6">
        <v>3.0720000000000001</v>
      </c>
      <c r="K6">
        <v>11.803000000000001</v>
      </c>
      <c r="L6">
        <v>7</v>
      </c>
    </row>
    <row r="7" spans="1:12" x14ac:dyDescent="0.3">
      <c r="A7" t="s">
        <v>28</v>
      </c>
      <c r="B7" t="s">
        <v>23</v>
      </c>
      <c r="C7" t="s">
        <v>29</v>
      </c>
      <c r="E7" t="s">
        <v>48</v>
      </c>
      <c r="F7" t="s">
        <v>25</v>
      </c>
      <c r="G7">
        <v>7</v>
      </c>
      <c r="H7">
        <v>13.67</v>
      </c>
      <c r="I7">
        <v>4.0750000000000002</v>
      </c>
      <c r="J7">
        <v>3.6</v>
      </c>
      <c r="K7">
        <v>21.344999999999999</v>
      </c>
      <c r="L7">
        <v>8</v>
      </c>
    </row>
    <row r="8" spans="1:12" x14ac:dyDescent="0.3">
      <c r="A8" t="s">
        <v>30</v>
      </c>
      <c r="B8" t="s">
        <v>23</v>
      </c>
      <c r="C8" t="s">
        <v>31</v>
      </c>
      <c r="E8" t="s">
        <v>48</v>
      </c>
      <c r="F8" t="s">
        <v>25</v>
      </c>
      <c r="G8">
        <v>6</v>
      </c>
      <c r="H8">
        <v>11.409000000000001</v>
      </c>
      <c r="I8">
        <v>4.1740000000000004</v>
      </c>
      <c r="J8">
        <v>6.9480000000000004</v>
      </c>
      <c r="K8">
        <v>22.530999999999999</v>
      </c>
      <c r="L8">
        <v>9</v>
      </c>
    </row>
    <row r="9" spans="1:12" x14ac:dyDescent="0.3">
      <c r="A9" t="s">
        <v>32</v>
      </c>
      <c r="B9" t="s">
        <v>23</v>
      </c>
      <c r="C9" t="s">
        <v>33</v>
      </c>
      <c r="E9" t="s">
        <v>48</v>
      </c>
      <c r="F9" t="s">
        <v>25</v>
      </c>
      <c r="G9">
        <v>5</v>
      </c>
      <c r="H9">
        <v>4.5090000000000003</v>
      </c>
      <c r="I9">
        <v>3.343</v>
      </c>
      <c r="J9">
        <v>0.79200000000000004</v>
      </c>
      <c r="K9">
        <v>8.6440000000000001</v>
      </c>
      <c r="L9">
        <v>10</v>
      </c>
    </row>
    <row r="10" spans="1:12" x14ac:dyDescent="0.3">
      <c r="A10" t="s">
        <v>34</v>
      </c>
      <c r="B10" t="s">
        <v>23</v>
      </c>
      <c r="C10" t="s">
        <v>35</v>
      </c>
      <c r="E10" t="s">
        <v>48</v>
      </c>
      <c r="F10" t="s">
        <v>25</v>
      </c>
      <c r="G10">
        <v>7</v>
      </c>
      <c r="H10">
        <v>7.3090000000000002</v>
      </c>
      <c r="I10">
        <v>5.492</v>
      </c>
      <c r="J10">
        <v>4.5119999999999996</v>
      </c>
      <c r="K10">
        <v>17.312999999999999</v>
      </c>
      <c r="L10">
        <v>12</v>
      </c>
    </row>
    <row r="11" spans="1:12" x14ac:dyDescent="0.3">
      <c r="A11" t="s">
        <v>36</v>
      </c>
      <c r="B11" t="s">
        <v>23</v>
      </c>
      <c r="C11" t="s">
        <v>37</v>
      </c>
      <c r="E11" t="s">
        <v>48</v>
      </c>
      <c r="F11" t="s">
        <v>25</v>
      </c>
      <c r="G11">
        <v>7</v>
      </c>
      <c r="H11">
        <v>9.8379999999999992</v>
      </c>
      <c r="I11">
        <v>3.633</v>
      </c>
      <c r="J11">
        <v>1.56</v>
      </c>
      <c r="K11">
        <v>15.031000000000001</v>
      </c>
      <c r="L11">
        <v>12</v>
      </c>
    </row>
    <row r="12" spans="1:12" x14ac:dyDescent="0.3">
      <c r="A12" t="s">
        <v>38</v>
      </c>
    </row>
    <row r="13" spans="1:12" x14ac:dyDescent="0.3">
      <c r="B13" t="s">
        <v>23</v>
      </c>
      <c r="C13" t="s">
        <v>67</v>
      </c>
      <c r="E13" t="s">
        <v>48</v>
      </c>
      <c r="F13" t="s">
        <v>25</v>
      </c>
      <c r="G13">
        <v>7</v>
      </c>
      <c r="H13">
        <v>13.481</v>
      </c>
      <c r="I13">
        <v>5.9450000000000003</v>
      </c>
      <c r="J13">
        <v>0.67200000000000004</v>
      </c>
      <c r="K13">
        <v>20.097999999999999</v>
      </c>
      <c r="L13">
        <v>14</v>
      </c>
    </row>
    <row r="14" spans="1:12" x14ac:dyDescent="0.3">
      <c r="G14" s="2">
        <f>SUM(G5:G13)</f>
        <v>50</v>
      </c>
      <c r="H14" s="2">
        <f>AVERAGE(H5:H13)</f>
        <v>8.7958749999999988</v>
      </c>
      <c r="I14" s="2">
        <f t="shared" ref="I14:K14" si="0">AVERAGE(I5:I13)</f>
        <v>4.0371249999999996</v>
      </c>
      <c r="J14" s="2">
        <f t="shared" si="0"/>
        <v>2.8365</v>
      </c>
      <c r="K14" s="2">
        <f t="shared" si="0"/>
        <v>15.669500000000001</v>
      </c>
      <c r="L14">
        <v>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2025-06-20T11:04:49Z</dcterms:modified>
</cp:coreProperties>
</file>